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V. FORMATOS L.D.F CP 2024 k\"/>
    </mc:Choice>
  </mc:AlternateContent>
  <bookViews>
    <workbookView xWindow="0" yWindow="0" windowWidth="28800" windowHeight="11730"/>
  </bookViews>
  <sheets>
    <sheet name="Res.EGR.7d" sheetId="1" r:id="rId1"/>
  </sheets>
  <definedNames>
    <definedName name="_xlnm.Print_Area" localSheetId="0">Res.EGR.7d!$A$1:$H$28</definedName>
  </definedNames>
  <calcPr calcId="152511"/>
</workbook>
</file>

<file path=xl/calcChain.xml><?xml version="1.0" encoding="utf-8"?>
<calcChain xmlns="http://schemas.openxmlformats.org/spreadsheetml/2006/main">
  <c r="H27" i="1" l="1"/>
  <c r="H17" i="1"/>
  <c r="H7" i="1"/>
  <c r="C27" i="1" l="1"/>
  <c r="D17" i="1"/>
  <c r="E17" i="1"/>
  <c r="F17" i="1"/>
  <c r="G17" i="1"/>
  <c r="C17" i="1"/>
  <c r="D7" i="1"/>
  <c r="E7" i="1"/>
  <c r="F7" i="1"/>
  <c r="G7" i="1"/>
  <c r="C7" i="1"/>
  <c r="G27" i="1" l="1"/>
  <c r="E27" i="1"/>
  <c r="F27" i="1" l="1"/>
  <c r="D27" i="1"/>
</calcChain>
</file>

<file path=xl/sharedStrings.xml><?xml version="1.0" encoding="utf-8"?>
<sst xmlns="http://schemas.openxmlformats.org/spreadsheetml/2006/main" count="26" uniqueCount="17">
  <si>
    <t>Concepto</t>
  </si>
  <si>
    <t>G. Inversiones Financieras y Otras Provisiones</t>
  </si>
  <si>
    <t>H. Participaciones y Aportaciones</t>
  </si>
  <si>
    <t>I. Deuda Pública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</si>
  <si>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</si>
  <si>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</si>
  <si>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</si>
  <si>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</si>
  <si>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</si>
  <si>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</si>
  <si>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Resultados de Egresos- LDF</t>
  </si>
  <si>
    <t>(Pesos)</t>
  </si>
  <si>
    <t>1. Gasto No Etiquetado (1=A+B+C+D+E+F+G+H+I)</t>
  </si>
  <si>
    <t>2. Gasto Etiquetado (1=A+B+C+D+E+F+G+H+I)</t>
  </si>
  <si>
    <t>3. Total del Resultado de Egresos (3=1+2)</t>
  </si>
  <si>
    <t>Cuenta Pública 2024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</si>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</sst>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 tint="-0.499984740745262"/>
      <name val="Gotham Book"/>
    </font>
    <font>
      <sz val="8"/>
      <color theme="0" tint="-0.499984740745262"/>
      <name val="Gotham Book"/>
    </font>
    <font>
      <b/>
      <sz val="10"/>
      <name val="Montserrat"/>
    </font>
    <font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9">
    <border>
      <left/>
      <right/>
      <top/>
      <bottom/>
      <diagonal/>
    </border>
    <border>
      <left style="thin">
        <color rgb="FF33660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/>
    <xf numFmtId="3" fontId="5" fillId="0" borderId="0" xfId="0" applyNumberFormat="1" applyFont="1"/>
    <xf numFmtId="0" fontId="7" fillId="2" borderId="0" xfId="0" applyFont="1" applyFill="1"/>
    <xf numFmtId="0" fontId="8" fillId="3" borderId="3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3" fontId="10" fillId="2" borderId="5" xfId="0" applyNumberFormat="1" applyFont="1" applyFill="1" applyBorder="1" applyAlignment="1" applyProtection="1">
      <alignment horizontal="right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0080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171449</xdr:rowOff>
    </xdr:from>
    <xdr:to>
      <xdr:col>1</xdr:col>
      <xdr:colOff>1466850</xdr:colOff>
      <xdr:row>4</xdr:row>
      <xdr:rowOff>66674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6" y="171449"/>
          <a:ext cx="771524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209550</xdr:colOff>
      <xdr:row>0</xdr:row>
      <xdr:rowOff>133350</xdr:rowOff>
    </xdr:from>
    <xdr:to>
      <xdr:col>6</xdr:col>
      <xdr:colOff>962025</xdr:colOff>
      <xdr:row>4</xdr:row>
      <xdr:rowOff>47625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639175" y="133350"/>
          <a:ext cx="752475" cy="8667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Normal="100" zoomScaleSheetLayoutView="100" workbookViewId="0">
      <selection activeCell="H27" sqref="H27"/>
    </sheetView>
  </sheetViews>
  <sheetFormatPr baseColWidth="10" defaultRowHeight="14.25"/>
  <cols>
    <col min="1" max="1" width="4.5703125" style="3" customWidth="1"/>
    <col min="2" max="2" width="57.28515625" style="3" customWidth="1"/>
    <col min="3" max="3" width="16" style="3" bestFit="1" customWidth="1"/>
    <col min="4" max="4" width="15.7109375" style="3" customWidth="1"/>
    <col min="5" max="5" width="16.7109375" style="3" bestFit="1" customWidth="1"/>
    <col min="6" max="6" width="16.140625" style="3" bestFit="1" customWidth="1"/>
    <col min="7" max="7" width="15.7109375" style="3" bestFit="1" customWidth="1"/>
    <col min="8" max="8" width="16.7109375" style="3" bestFit="1" customWidth="1"/>
    <col min="9" max="16384" width="11.42578125" style="1"/>
  </cols>
  <sheetData>
    <row r="1" spans="1:8" ht="18.75" customHeight="1">
      <c r="A1" s="21" t="s">
        <v>15</v>
      </c>
      <c r="B1" s="21"/>
      <c r="C1" s="21"/>
      <c r="D1" s="21"/>
      <c r="E1" s="21"/>
      <c r="F1" s="21"/>
      <c r="G1" s="21"/>
      <c r="H1" s="21"/>
    </row>
    <row r="2" spans="1:8" ht="18.75" customHeight="1">
      <c r="A2" s="21" t="s">
        <v>16</v>
      </c>
      <c r="B2" s="21"/>
      <c r="C2" s="21"/>
      <c r="D2" s="21"/>
      <c r="E2" s="21"/>
      <c r="F2" s="21"/>
      <c r="G2" s="21"/>
      <c r="H2" s="21"/>
    </row>
    <row r="3" spans="1:8" ht="18.75" customHeight="1">
      <c r="A3" s="21" t="s">
        <v>10</v>
      </c>
      <c r="B3" s="21"/>
      <c r="C3" s="21"/>
      <c r="D3" s="21"/>
      <c r="E3" s="21"/>
      <c r="F3" s="21"/>
      <c r="G3" s="21"/>
      <c r="H3" s="21"/>
    </row>
    <row r="4" spans="1:8" s="2" customFormat="1" ht="18.75" customHeight="1">
      <c r="A4" s="22" t="s">
        <v>11</v>
      </c>
      <c r="B4" s="22"/>
      <c r="C4" s="22"/>
      <c r="D4" s="22"/>
      <c r="E4" s="22"/>
      <c r="F4" s="22"/>
      <c r="G4" s="22"/>
      <c r="H4" s="22"/>
    </row>
    <row r="5" spans="1:8" ht="10.5" customHeight="1">
      <c r="A5" s="5"/>
      <c r="B5" s="5"/>
      <c r="C5" s="5"/>
      <c r="D5" s="5"/>
      <c r="E5" s="5"/>
      <c r="F5" s="5"/>
      <c r="G5" s="5"/>
      <c r="H5" s="5"/>
    </row>
    <row r="6" spans="1:8" ht="15" customHeight="1">
      <c r="A6" s="18" t="s">
        <v>0</v>
      </c>
      <c r="B6" s="19"/>
      <c r="C6" s="6">
        <v>2019</v>
      </c>
      <c r="D6" s="6">
        <v>2020</v>
      </c>
      <c r="E6" s="6">
        <v>2021</v>
      </c>
      <c r="F6" s="6">
        <v>2022</v>
      </c>
      <c r="G6" s="6">
        <v>2023</v>
      </c>
      <c r="H6" s="6">
        <v>2024</v>
      </c>
    </row>
    <row r="7" spans="1:8" ht="15" customHeight="1">
      <c r="A7" s="20" t="s">
        <v>12</v>
      </c>
      <c r="B7" s="20"/>
      <c r="C7" s="7">
        <f>SUM(C8:C16)</f>
        <v>0</v>
      </c>
      <c r="D7" s="7">
        <f t="shared" ref="D7:G7" si="0">SUM(D8:D16)</f>
        <v>0</v>
      </c>
      <c r="E7" s="7">
        <f t="shared" si="0"/>
        <v>0</v>
      </c>
      <c r="F7" s="7">
        <f t="shared" si="0"/>
        <v>56911023.240000002</v>
      </c>
      <c r="G7" s="7">
        <f t="shared" si="0"/>
        <v>22402943.449999999</v>
      </c>
      <c r="H7" s="7">
        <f>SUM(H8:H16)</f>
        <v>56194842.310000002</v>
      </c>
    </row>
    <row r="8" spans="1:8" ht="15" customHeight="1">
      <c r="A8" s="8"/>
      <c r="B8" s="9" t="s">
        <v>4</v>
      </c>
      <c r="C8" s="10">
        <v>0</v>
      </c>
      <c r="D8" s="10">
        <v>0</v>
      </c>
      <c r="E8" s="10">
        <v>0</v>
      </c>
      <c r="F8" s="10">
        <v>15403480.1</v>
      </c>
      <c r="G8" s="10">
        <v>0</v>
      </c>
      <c r="H8" s="10">
        <v>0</v>
      </c>
    </row>
    <row r="9" spans="1:8" ht="15" customHeight="1">
      <c r="A9" s="8"/>
      <c r="B9" s="9" t="s">
        <v>5</v>
      </c>
      <c r="C9" s="10">
        <v>0</v>
      </c>
      <c r="D9" s="10">
        <v>0</v>
      </c>
      <c r="E9" s="10">
        <v>0</v>
      </c>
      <c r="F9" s="10">
        <v>0</v>
      </c>
      <c r="G9" s="10">
        <v>17980</v>
      </c>
      <c r="H9" s="10">
        <v>10636833.439999999</v>
      </c>
    </row>
    <row r="10" spans="1:8" ht="15" customHeight="1">
      <c r="A10" s="8"/>
      <c r="B10" s="9" t="s">
        <v>6</v>
      </c>
      <c r="C10" s="10">
        <v>0</v>
      </c>
      <c r="D10" s="10">
        <v>0</v>
      </c>
      <c r="E10" s="10">
        <v>0</v>
      </c>
      <c r="F10" s="10">
        <v>21707543.140000001</v>
      </c>
      <c r="G10" s="10">
        <v>1382020</v>
      </c>
      <c r="H10" s="10">
        <v>23003297.32</v>
      </c>
    </row>
    <row r="11" spans="1:8" ht="15" customHeight="1">
      <c r="A11" s="8"/>
      <c r="B11" s="9" t="s">
        <v>7</v>
      </c>
      <c r="C11" s="10">
        <v>0</v>
      </c>
      <c r="D11" s="10">
        <v>0</v>
      </c>
      <c r="E11" s="10">
        <v>0</v>
      </c>
      <c r="F11" s="10">
        <v>19800000</v>
      </c>
      <c r="G11" s="10">
        <v>20302943.449999999</v>
      </c>
      <c r="H11" s="10">
        <v>22554711.550000001</v>
      </c>
    </row>
    <row r="12" spans="1:8" ht="15" customHeight="1">
      <c r="A12" s="8"/>
      <c r="B12" s="9" t="s">
        <v>8</v>
      </c>
      <c r="C12" s="10">
        <v>0</v>
      </c>
      <c r="D12" s="10">
        <v>0</v>
      </c>
      <c r="E12" s="10">
        <v>0</v>
      </c>
      <c r="F12" s="10">
        <v>0</v>
      </c>
      <c r="G12" s="10">
        <v>700000</v>
      </c>
      <c r="H12" s="10">
        <v>0</v>
      </c>
    </row>
    <row r="13" spans="1:8" ht="15" customHeight="1">
      <c r="A13" s="8"/>
      <c r="B13" s="9" t="s">
        <v>9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ht="15" customHeight="1">
      <c r="A14" s="8"/>
      <c r="B14" s="9" t="s">
        <v>1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1:8" ht="15" customHeight="1">
      <c r="A15" s="11"/>
      <c r="B15" s="12" t="s">
        <v>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ht="15" customHeight="1">
      <c r="A16" s="11"/>
      <c r="B16" s="12" t="s">
        <v>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1:8" ht="15" customHeight="1">
      <c r="A17" s="20" t="s">
        <v>13</v>
      </c>
      <c r="B17" s="20"/>
      <c r="C17" s="7">
        <f>SUM(C18:C26)</f>
        <v>0</v>
      </c>
      <c r="D17" s="7">
        <f t="shared" ref="D17:G17" si="1">SUM(D18:D26)</f>
        <v>0</v>
      </c>
      <c r="E17" s="7">
        <f t="shared" si="1"/>
        <v>0</v>
      </c>
      <c r="F17" s="7">
        <f t="shared" si="1"/>
        <v>56621797.25</v>
      </c>
      <c r="G17" s="7">
        <f t="shared" si="1"/>
        <v>122664194</v>
      </c>
      <c r="H17" s="7">
        <f>SUM(H18:H26)</f>
        <v>98874613</v>
      </c>
    </row>
    <row r="18" spans="1:8" ht="15" customHeight="1">
      <c r="A18" s="8"/>
      <c r="B18" s="9" t="s">
        <v>4</v>
      </c>
      <c r="C18" s="10">
        <v>0</v>
      </c>
      <c r="D18" s="10">
        <v>0</v>
      </c>
      <c r="E18" s="10">
        <v>0</v>
      </c>
      <c r="F18" s="10">
        <v>36621797.25</v>
      </c>
      <c r="G18" s="10">
        <v>49224430</v>
      </c>
      <c r="H18" s="10">
        <v>49874613</v>
      </c>
    </row>
    <row r="19" spans="1:8" ht="15" customHeight="1">
      <c r="A19" s="11"/>
      <c r="B19" s="9" t="s">
        <v>5</v>
      </c>
      <c r="C19" s="10">
        <v>0</v>
      </c>
      <c r="D19" s="10">
        <v>0</v>
      </c>
      <c r="E19" s="10">
        <v>0</v>
      </c>
      <c r="F19" s="10">
        <v>0</v>
      </c>
      <c r="G19" s="10">
        <v>9758101</v>
      </c>
      <c r="H19" s="10">
        <v>0</v>
      </c>
    </row>
    <row r="20" spans="1:8" ht="15" customHeight="1">
      <c r="A20" s="8"/>
      <c r="B20" s="9" t="s">
        <v>6</v>
      </c>
      <c r="C20" s="10">
        <v>0</v>
      </c>
      <c r="D20" s="10">
        <v>0</v>
      </c>
      <c r="E20" s="10">
        <v>0</v>
      </c>
      <c r="F20" s="10">
        <v>0</v>
      </c>
      <c r="G20" s="10">
        <v>20011982</v>
      </c>
      <c r="H20" s="10">
        <v>0</v>
      </c>
    </row>
    <row r="21" spans="1:8" ht="15" customHeight="1">
      <c r="A21" s="8"/>
      <c r="B21" s="9" t="s">
        <v>7</v>
      </c>
      <c r="C21" s="10">
        <v>0</v>
      </c>
      <c r="D21" s="10">
        <v>0</v>
      </c>
      <c r="E21" s="10">
        <v>0</v>
      </c>
      <c r="F21" s="10">
        <v>0</v>
      </c>
      <c r="G21" s="10">
        <v>23669681</v>
      </c>
      <c r="H21" s="10">
        <v>24000000</v>
      </c>
    </row>
    <row r="22" spans="1:8" ht="15" customHeight="1">
      <c r="A22" s="8"/>
      <c r="B22" s="9" t="s">
        <v>8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ht="15" customHeight="1">
      <c r="A23" s="8"/>
      <c r="B23" s="9" t="s">
        <v>9</v>
      </c>
      <c r="C23" s="10">
        <v>0</v>
      </c>
      <c r="D23" s="10">
        <v>0</v>
      </c>
      <c r="E23" s="10">
        <v>0</v>
      </c>
      <c r="F23" s="10">
        <v>20000000</v>
      </c>
      <c r="G23" s="10">
        <v>20000000</v>
      </c>
      <c r="H23" s="10">
        <v>25000000</v>
      </c>
    </row>
    <row r="24" spans="1:8" ht="15" customHeight="1">
      <c r="A24" s="8"/>
      <c r="B24" s="9" t="s">
        <v>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" customHeight="1">
      <c r="A25" s="8"/>
      <c r="B25" s="12" t="s">
        <v>2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5" customHeight="1">
      <c r="A26" s="8"/>
      <c r="B26" s="12" t="s">
        <v>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1:8" ht="15" customHeight="1">
      <c r="A27" s="17" t="s">
        <v>14</v>
      </c>
      <c r="B27" s="17"/>
      <c r="C27" s="13">
        <f>SUM(C7,C17)</f>
        <v>0</v>
      </c>
      <c r="D27" s="13">
        <f t="shared" ref="D27" si="2">SUM(D7,D17)</f>
        <v>0</v>
      </c>
      <c r="E27" s="13">
        <f t="shared" ref="E27" si="3">SUM(E7,E17)</f>
        <v>0</v>
      </c>
      <c r="F27" s="13">
        <f t="shared" ref="F27:G27" si="4">SUM(F7,F17)</f>
        <v>113532820.49000001</v>
      </c>
      <c r="G27" s="13">
        <f t="shared" si="4"/>
        <v>145067137.44999999</v>
      </c>
      <c r="H27" s="13">
        <f>+H17+H7</f>
        <v>155069455.31</v>
      </c>
    </row>
    <row r="28" spans="1:8">
      <c r="A28" s="14"/>
      <c r="B28" s="15"/>
      <c r="C28" s="16"/>
      <c r="D28" s="16"/>
      <c r="E28" s="16"/>
      <c r="F28" s="16"/>
      <c r="G28" s="16"/>
      <c r="H28" s="16"/>
    </row>
    <row r="29" spans="1:8">
      <c r="C29" s="4"/>
      <c r="D29" s="4"/>
      <c r="E29" s="4"/>
      <c r="F29" s="4"/>
      <c r="G29" s="4"/>
      <c r="H29" s="4"/>
    </row>
  </sheetData>
  <sheetProtection selectLockedCells="1"/>
  <mergeCells count="8">
    <mergeCell ref="A27:B27"/>
    <mergeCell ref="A6:B6"/>
    <mergeCell ref="A7:B7"/>
    <mergeCell ref="A17:B17"/>
    <mergeCell ref="A1:H1"/>
    <mergeCell ref="A3:H3"/>
    <mergeCell ref="A4:H4"/>
    <mergeCell ref="A2:H2"/>
  </mergeCells>
  <printOptions horizontalCentered="1"/>
  <pageMargins left="0.47244094488188981" right="0.51181102362204722" top="0.82677165354330717" bottom="0.82677165354330717" header="0" footer="0.39370078740157483"/>
  <pageSetup scale="82" orientation="landscape" horizontalDpi="300" verticalDpi="300" r:id="rId1"/>
  <headerFooter>
    <oddFooter xml:space="preserve">&amp;C&amp;K00-049LDF /7.d
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Res.EGR.7d</vt:lpstr>
      <vt:lpstr>Res.EGR.7d!Área_de_impresión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2021-01-23T17:13:54Z</cp:lastPrinted>
  <dcterms:created xsi:type="dcterms:W3CDTF">2016-12-26T18:28:38Z</dcterms:created>
  <dcterms:modified xsi:type="dcterms:W3CDTF">2025-01-20T23:00:59Z</dcterms:modified>
</cp:coreProperties>
</file>